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3" l="1"/>
  <c r="E9" i="3" l="1"/>
  <c r="O9" i="3"/>
  <c r="D9" i="3"/>
  <c r="F9" i="3"/>
  <c r="H9" i="3"/>
  <c r="L9" i="3"/>
  <c r="R9" i="3"/>
  <c r="G9" i="3"/>
  <c r="P9" i="3"/>
  <c r="M9" i="3"/>
  <c r="N9" i="3"/>
  <c r="Q9" i="3"/>
  <c r="S9" i="3"/>
  <c r="B9" i="3"/>
  <c r="C9" i="3"/>
  <c r="T9" i="3"/>
  <c r="I9" i="3" l="1"/>
  <c r="J9" i="3"/>
  <c r="K9" i="3"/>
  <c r="U9" i="3" l="1"/>
</calcChain>
</file>

<file path=xl/sharedStrings.xml><?xml version="1.0" encoding="utf-8"?>
<sst xmlns="http://schemas.openxmlformats.org/spreadsheetml/2006/main" count="62" uniqueCount="60">
  <si>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</si>
  <si>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</si>
  <si>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</si>
  <si>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</si>
  <si>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</si>
  <si>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</si>
  <si>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</si>
  <si>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</si>
  <si>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</si>
  <si>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</si>
  <si>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</si>
  <si>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</si>
  <si>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</si>
  <si>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</si>
  <si>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</si>
  <si>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</si>
  <si>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</si>
  <si>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</si>
  <si>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</si>
  <si>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</si>
  <si>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</si>
  <si>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</si>
  <si>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</si>
  <si>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</si>
  <si>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</si>
  <si>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</si>
  <si>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</si>
  <si>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</si>
  <si>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</si>
  <si>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</si>
  <si>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</si>
  <si>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</si>
  <si>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</si>
  <si>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</si>
  <si>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</si>
  <si>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</si>
  <si>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</si>
  <si>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</si>
  <si>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</si>
  <si>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</si>
  <si>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</si>
  <si>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</si>
  <si>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</si>
  <si>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Содержание общего имущества</t>
  </si>
  <si>
    <t>Вопросы частного домовладения</t>
  </si>
  <si>
    <t>Аренда на селе</t>
  </si>
  <si>
    <t>Выделение жилья молодым семьям</t>
  </si>
  <si>
    <t>Ремонт ливневой канализации</t>
  </si>
  <si>
    <t>Количество обращений, поступивших в администрацию Волоконовского района за январь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</si>
  <si>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январь 2023 года, с распределением по тематическим разделам</t>
  </si>
  <si>
    <t>Перебои в водоснабжении</t>
  </si>
  <si>
    <t>Назначение пенсии</t>
  </si>
  <si>
    <t>Льготы и меры социальной поддержки ветеранов труда</t>
  </si>
  <si>
    <t>Средства массовой информации</t>
  </si>
  <si>
    <t>Выплата заработной платы</t>
  </si>
  <si>
    <t>Перерасчет размера пенсии</t>
  </si>
  <si>
    <t>Аренда жилья</t>
  </si>
  <si>
    <t>Обеспечение безопасности</t>
  </si>
  <si>
    <t>Ремонт подъездных дорог</t>
  </si>
  <si>
    <t>Количество обращений, поступивших в  администрацию Голофеевского сельского поселения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</si>
</sst>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selection sqref="A1:C2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5" t="s">
        <v>59</v>
      </c>
      <c r="B1" s="35"/>
      <c r="C1" s="35"/>
    </row>
    <row r="2" spans="1:3" s="3" customFormat="1" ht="23.25" customHeight="1" x14ac:dyDescent="0.3">
      <c r="A2" s="35"/>
      <c r="B2" s="35"/>
      <c r="C2" s="35"/>
    </row>
    <row r="3" spans="1:3" hidden="1" x14ac:dyDescent="0.3">
      <c r="A3" s="25"/>
      <c r="B3" s="25"/>
      <c r="C3" s="25"/>
    </row>
    <row r="4" spans="1:3" hidden="1" x14ac:dyDescent="0.3">
      <c r="A4" s="25"/>
      <c r="B4" s="25"/>
      <c r="C4" s="25"/>
    </row>
    <row r="5" spans="1:3" hidden="1" x14ac:dyDescent="0.3">
      <c r="A5" s="25"/>
      <c r="B5" s="25"/>
      <c r="C5" s="25"/>
    </row>
    <row r="6" spans="1:3" s="1" customFormat="1" ht="31.5" customHeight="1" x14ac:dyDescent="0.35">
      <c r="A6" s="36" t="s">
        <v>0</v>
      </c>
      <c r="B6" s="37"/>
      <c r="C6" s="17">
        <v>0</v>
      </c>
    </row>
    <row r="7" spans="1:3" s="1" customFormat="1" ht="15" customHeight="1" x14ac:dyDescent="0.35">
      <c r="A7" s="38" t="s">
        <v>1</v>
      </c>
      <c r="B7" s="26" t="s">
        <v>2</v>
      </c>
      <c r="C7" s="27">
        <v>0</v>
      </c>
    </row>
    <row r="8" spans="1:3" s="1" customFormat="1" ht="15" customHeight="1" x14ac:dyDescent="0.35">
      <c r="A8" s="39"/>
      <c r="B8" s="26" t="s">
        <v>3</v>
      </c>
      <c r="C8" s="27">
        <v>0</v>
      </c>
    </row>
    <row r="9" spans="1:3" s="1" customFormat="1" ht="33" customHeight="1" x14ac:dyDescent="0.35">
      <c r="A9" s="39"/>
      <c r="B9" s="26" t="s">
        <v>4</v>
      </c>
      <c r="C9" s="27">
        <v>0</v>
      </c>
    </row>
    <row r="10" spans="1:3" s="1" customFormat="1" ht="15" customHeight="1" x14ac:dyDescent="0.35">
      <c r="A10" s="39"/>
      <c r="B10" s="26" t="s">
        <v>5</v>
      </c>
      <c r="C10" s="27">
        <v>0</v>
      </c>
    </row>
    <row r="11" spans="1:3" s="1" customFormat="1" ht="18" x14ac:dyDescent="0.35">
      <c r="A11" s="39"/>
      <c r="B11" s="28" t="s">
        <v>6</v>
      </c>
      <c r="C11" s="17">
        <v>0</v>
      </c>
    </row>
    <row r="12" spans="1:3" s="1" customFormat="1" ht="18" x14ac:dyDescent="0.35">
      <c r="A12" s="39"/>
      <c r="B12" s="28" t="s">
        <v>7</v>
      </c>
      <c r="C12" s="17">
        <v>0</v>
      </c>
    </row>
    <row r="13" spans="1:3" s="1" customFormat="1" ht="18" x14ac:dyDescent="0.35">
      <c r="A13" s="39"/>
      <c r="B13" s="28" t="s">
        <v>8</v>
      </c>
      <c r="C13" s="17">
        <v>0</v>
      </c>
    </row>
    <row r="14" spans="1:3" s="2" customFormat="1" ht="18" x14ac:dyDescent="0.35">
      <c r="A14" s="39"/>
      <c r="B14" s="29" t="s">
        <v>9</v>
      </c>
      <c r="C14" s="17">
        <v>0</v>
      </c>
    </row>
    <row r="15" spans="1:3" s="1" customFormat="1" ht="18" x14ac:dyDescent="0.35">
      <c r="A15" s="39"/>
      <c r="B15" s="29" t="s">
        <v>10</v>
      </c>
      <c r="C15" s="17">
        <v>0</v>
      </c>
    </row>
    <row r="16" spans="1:3" s="1" customFormat="1" ht="18" x14ac:dyDescent="0.35">
      <c r="A16" s="40"/>
      <c r="B16" s="14" t="s">
        <v>11</v>
      </c>
      <c r="C16" s="27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1" t="s">
        <v>48</v>
      </c>
      <c r="B1" s="41"/>
    </row>
    <row r="2" spans="1:2" ht="18" x14ac:dyDescent="0.35">
      <c r="A2" s="4"/>
      <c r="B2" s="4"/>
    </row>
    <row r="3" spans="1:2" ht="46.5" customHeight="1" x14ac:dyDescent="0.3">
      <c r="A3" s="16" t="s">
        <v>12</v>
      </c>
      <c r="B3" s="16" t="s">
        <v>13</v>
      </c>
    </row>
    <row r="4" spans="1:2" ht="38.25" customHeight="1" x14ac:dyDescent="0.35">
      <c r="A4" s="22" t="s">
        <v>14</v>
      </c>
      <c r="B4" s="23">
        <v>15</v>
      </c>
    </row>
    <row r="5" spans="1:2" ht="37.5" customHeight="1" x14ac:dyDescent="0.35">
      <c r="A5" s="22" t="s">
        <v>15</v>
      </c>
      <c r="B5" s="23">
        <v>3</v>
      </c>
    </row>
    <row r="6" spans="1:2" ht="38.25" customHeight="1" x14ac:dyDescent="0.35">
      <c r="A6" s="22" t="s">
        <v>16</v>
      </c>
      <c r="B6" s="23">
        <v>1</v>
      </c>
    </row>
    <row r="7" spans="1:2" ht="39" customHeight="1" x14ac:dyDescent="0.35">
      <c r="A7" s="22" t="s">
        <v>17</v>
      </c>
      <c r="B7" s="23">
        <v>2</v>
      </c>
    </row>
    <row r="8" spans="1:2" ht="36" customHeight="1" x14ac:dyDescent="0.35">
      <c r="A8" s="22" t="s">
        <v>18</v>
      </c>
      <c r="B8" s="23">
        <v>0</v>
      </c>
    </row>
    <row r="9" spans="1:2" ht="38.25" customHeight="1" x14ac:dyDescent="0.35">
      <c r="A9" s="22" t="s">
        <v>19</v>
      </c>
      <c r="B9" s="23">
        <v>1</v>
      </c>
    </row>
    <row r="10" spans="1:2" ht="38.25" customHeight="1" x14ac:dyDescent="0.35">
      <c r="A10" s="22" t="s">
        <v>20</v>
      </c>
      <c r="B10" s="23">
        <v>1</v>
      </c>
    </row>
    <row r="11" spans="1:2" ht="39" customHeight="1" x14ac:dyDescent="0.35">
      <c r="A11" s="22" t="s">
        <v>21</v>
      </c>
      <c r="B11" s="23">
        <v>2</v>
      </c>
    </row>
    <row r="12" spans="1:2" ht="39" customHeight="1" x14ac:dyDescent="0.35">
      <c r="A12" s="22" t="s">
        <v>22</v>
      </c>
      <c r="B12" s="23">
        <v>0</v>
      </c>
    </row>
    <row r="13" spans="1:2" ht="38.25" customHeight="1" x14ac:dyDescent="0.35">
      <c r="A13" s="22" t="s">
        <v>23</v>
      </c>
      <c r="B13" s="23">
        <v>1</v>
      </c>
    </row>
    <row r="14" spans="1:2" ht="37.5" customHeight="1" x14ac:dyDescent="0.35">
      <c r="A14" s="22" t="s">
        <v>24</v>
      </c>
      <c r="B14" s="23">
        <v>1</v>
      </c>
    </row>
    <row r="15" spans="1:2" ht="37.5" customHeight="1" x14ac:dyDescent="0.35">
      <c r="A15" s="22" t="s">
        <v>25</v>
      </c>
      <c r="B15" s="23">
        <v>0</v>
      </c>
    </row>
    <row r="16" spans="1:2" ht="36.75" customHeight="1" x14ac:dyDescent="0.35">
      <c r="A16" s="22" t="s">
        <v>26</v>
      </c>
      <c r="B16" s="23">
        <v>0</v>
      </c>
    </row>
    <row r="17" spans="1:2" ht="38.25" customHeight="1" x14ac:dyDescent="0.35">
      <c r="A17" s="22" t="s">
        <v>27</v>
      </c>
      <c r="B17" s="23">
        <v>0</v>
      </c>
    </row>
    <row r="18" spans="1:2" ht="36.75" customHeight="1" x14ac:dyDescent="0.35">
      <c r="A18" s="24" t="s">
        <v>28</v>
      </c>
      <c r="B18" s="23">
        <v>0</v>
      </c>
    </row>
    <row r="19" spans="1:2" ht="35.25" customHeight="1" x14ac:dyDescent="0.35">
      <c r="A19" s="24" t="s">
        <v>29</v>
      </c>
      <c r="B19" s="23">
        <v>0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85" zoomScaleNormal="85" workbookViewId="0">
      <selection activeCell="B8" sqref="B8:T8"/>
    </sheetView>
  </sheetViews>
  <sheetFormatPr defaultRowHeight="14.4" x14ac:dyDescent="0.3"/>
  <cols>
    <col min="1" max="1" width="20.6640625" customWidth="1"/>
    <col min="2" max="2" width="12" customWidth="1"/>
    <col min="3" max="4" width="8.109375" style="10" customWidth="1"/>
    <col min="5" max="7" width="8.88671875" style="10" customWidth="1"/>
    <col min="8" max="8" width="8.33203125" style="10" customWidth="1"/>
    <col min="9" max="9" width="10.5546875" style="10" customWidth="1"/>
    <col min="10" max="10" width="10.33203125" style="10" customWidth="1"/>
    <col min="11" max="11" width="8.44140625" style="10" customWidth="1"/>
    <col min="12" max="12" width="9.109375" style="10" customWidth="1"/>
    <col min="13" max="13" width="9.5546875" style="10" customWidth="1"/>
    <col min="14" max="14" width="8.109375" style="10" customWidth="1"/>
    <col min="15" max="15" width="11.33203125" style="10" customWidth="1"/>
    <col min="16" max="16" width="8.109375" style="10" customWidth="1"/>
    <col min="17" max="17" width="8.33203125" style="10" customWidth="1"/>
    <col min="18" max="18" width="8.5546875" style="10" customWidth="1"/>
    <col min="19" max="19" width="8.88671875" style="10" customWidth="1"/>
    <col min="20" max="20" width="8.33203125" style="10" customWidth="1"/>
    <col min="21" max="21" width="14.33203125" customWidth="1"/>
  </cols>
  <sheetData>
    <row r="1" spans="1:21" s="1" customFormat="1" ht="36.75" customHeight="1" x14ac:dyDescent="0.35">
      <c r="A1" s="4"/>
      <c r="B1" s="4"/>
      <c r="C1" s="35" t="s">
        <v>49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4"/>
    </row>
    <row r="2" spans="1:21" s="1" customFormat="1" ht="18" x14ac:dyDescent="0.35">
      <c r="A2" s="4"/>
      <c r="B2" s="33"/>
      <c r="C2" s="33"/>
      <c r="D2" s="33"/>
      <c r="E2" s="33"/>
      <c r="F2" s="33"/>
      <c r="G2" s="33"/>
      <c r="H2" s="3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4"/>
    </row>
    <row r="3" spans="1:21" s="4" customFormat="1" ht="4.5" customHeight="1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s="5" customFormat="1" ht="20.25" customHeight="1" x14ac:dyDescent="0.35">
      <c r="A4" s="13"/>
      <c r="B4" s="13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2" t="s">
        <v>30</v>
      </c>
    </row>
    <row r="5" spans="1:21" s="5" customFormat="1" ht="103.5" customHeight="1" x14ac:dyDescent="0.35">
      <c r="A5" s="13"/>
      <c r="B5" s="30" t="s">
        <v>39</v>
      </c>
      <c r="C5" s="48" t="s">
        <v>31</v>
      </c>
      <c r="D5" s="48"/>
      <c r="E5" s="48"/>
      <c r="F5" s="48"/>
      <c r="G5" s="48"/>
      <c r="H5" s="48"/>
      <c r="I5" s="48"/>
      <c r="J5" s="48"/>
      <c r="K5" s="48" t="s">
        <v>32</v>
      </c>
      <c r="L5" s="48"/>
      <c r="M5" s="48"/>
      <c r="N5" s="49" t="s">
        <v>33</v>
      </c>
      <c r="O5" s="50"/>
      <c r="P5" s="50"/>
      <c r="Q5" s="50"/>
      <c r="R5" s="50"/>
      <c r="S5" s="50"/>
      <c r="T5" s="50"/>
      <c r="U5" s="43"/>
    </row>
    <row r="6" spans="1:21" s="6" customFormat="1" ht="18" x14ac:dyDescent="0.35">
      <c r="A6" s="14"/>
      <c r="B6" s="31" t="s">
        <v>34</v>
      </c>
      <c r="C6" s="45"/>
      <c r="D6" s="45"/>
      <c r="E6" s="45"/>
      <c r="F6" s="45"/>
      <c r="G6" s="45"/>
      <c r="H6" s="45"/>
      <c r="I6" s="45"/>
      <c r="J6" s="45"/>
      <c r="K6" s="46" t="s">
        <v>34</v>
      </c>
      <c r="L6" s="45"/>
      <c r="M6" s="45"/>
      <c r="N6" s="45" t="s">
        <v>34</v>
      </c>
      <c r="O6" s="45"/>
      <c r="P6" s="45"/>
      <c r="Q6" s="45"/>
      <c r="R6" s="45"/>
      <c r="S6" s="45"/>
      <c r="T6" s="45"/>
      <c r="U6" s="44"/>
    </row>
    <row r="7" spans="1:21" s="6" customFormat="1" ht="206.25" customHeight="1" x14ac:dyDescent="0.35">
      <c r="A7" s="14"/>
      <c r="B7" s="32" t="s">
        <v>57</v>
      </c>
      <c r="C7" s="15" t="s">
        <v>40</v>
      </c>
      <c r="D7" s="15" t="s">
        <v>51</v>
      </c>
      <c r="E7" s="15" t="s">
        <v>52</v>
      </c>
      <c r="F7" s="15" t="s">
        <v>55</v>
      </c>
      <c r="G7" s="15" t="s">
        <v>42</v>
      </c>
      <c r="H7" s="15" t="s">
        <v>54</v>
      </c>
      <c r="I7" s="15" t="s">
        <v>38</v>
      </c>
      <c r="J7" s="15" t="s">
        <v>37</v>
      </c>
      <c r="K7" s="15" t="s">
        <v>58</v>
      </c>
      <c r="L7" s="15" t="s">
        <v>53</v>
      </c>
      <c r="M7" s="15" t="s">
        <v>45</v>
      </c>
      <c r="N7" s="15" t="s">
        <v>43</v>
      </c>
      <c r="O7" s="15" t="s">
        <v>50</v>
      </c>
      <c r="P7" s="15" t="s">
        <v>47</v>
      </c>
      <c r="Q7" s="15" t="s">
        <v>41</v>
      </c>
      <c r="R7" s="15" t="s">
        <v>44</v>
      </c>
      <c r="S7" s="15" t="s">
        <v>56</v>
      </c>
      <c r="T7" s="15" t="s">
        <v>46</v>
      </c>
      <c r="U7" s="14"/>
    </row>
    <row r="8" spans="1:21" s="6" customFormat="1" ht="35.25" customHeight="1" x14ac:dyDescent="0.35">
      <c r="A8" s="16" t="s">
        <v>35</v>
      </c>
      <c r="B8" s="34">
        <v>1</v>
      </c>
      <c r="C8" s="17">
        <v>2</v>
      </c>
      <c r="D8" s="17">
        <v>1</v>
      </c>
      <c r="E8" s="17">
        <v>1</v>
      </c>
      <c r="F8" s="17">
        <v>2</v>
      </c>
      <c r="G8" s="17">
        <v>1</v>
      </c>
      <c r="H8" s="17">
        <v>1</v>
      </c>
      <c r="I8" s="17">
        <v>2</v>
      </c>
      <c r="J8" s="17">
        <v>4</v>
      </c>
      <c r="K8" s="17">
        <v>1</v>
      </c>
      <c r="L8" s="17">
        <v>1</v>
      </c>
      <c r="M8" s="17">
        <v>2</v>
      </c>
      <c r="N8" s="17">
        <v>1</v>
      </c>
      <c r="O8" s="17">
        <v>3</v>
      </c>
      <c r="P8" s="17">
        <v>1</v>
      </c>
      <c r="Q8" s="17">
        <v>1</v>
      </c>
      <c r="R8" s="17">
        <v>1</v>
      </c>
      <c r="S8" s="17">
        <v>1</v>
      </c>
      <c r="T8" s="17">
        <v>1</v>
      </c>
      <c r="U8" s="18">
        <f>SUM(B8:T8)</f>
        <v>28</v>
      </c>
    </row>
    <row r="9" spans="1:21" s="6" customFormat="1" ht="104.25" customHeight="1" x14ac:dyDescent="0.35">
      <c r="A9" s="16" t="s">
        <v>36</v>
      </c>
      <c r="B9" s="19">
        <f>(B8/U8)*100%</f>
        <v>3.5714285714285712E-2</v>
      </c>
      <c r="C9" s="20">
        <f>(C8/U8)*100%</f>
        <v>7.1428571428571425E-2</v>
      </c>
      <c r="D9" s="20">
        <f>(D8/U8)*100%</f>
        <v>3.5714285714285712E-2</v>
      </c>
      <c r="E9" s="20">
        <f>(E8/U8)*100%</f>
        <v>3.5714285714285712E-2</v>
      </c>
      <c r="F9" s="20">
        <f>(F8/U8)*100%</f>
        <v>7.1428571428571425E-2</v>
      </c>
      <c r="G9" s="20">
        <f>(G8/U8)*100%</f>
        <v>3.5714285714285712E-2</v>
      </c>
      <c r="H9" s="20">
        <f>(H8/U8)*100%</f>
        <v>3.5714285714285712E-2</v>
      </c>
      <c r="I9" s="20">
        <f>(I8/U8)*100%</f>
        <v>7.1428571428571425E-2</v>
      </c>
      <c r="J9" s="20">
        <f>(J8/U8)*100%</f>
        <v>0.14285714285714285</v>
      </c>
      <c r="K9" s="20">
        <f>(K8/U8)*100%</f>
        <v>3.5714285714285712E-2</v>
      </c>
      <c r="L9" s="20">
        <f>(L8/U8)*100%</f>
        <v>3.5714285714285712E-2</v>
      </c>
      <c r="M9" s="20">
        <f>(M8/U8)*100%</f>
        <v>7.1428571428571425E-2</v>
      </c>
      <c r="N9" s="20">
        <f>(N8/U8)*100%</f>
        <v>3.5714285714285712E-2</v>
      </c>
      <c r="O9" s="20">
        <f>(O8/U8)*100%</f>
        <v>0.10714285714285714</v>
      </c>
      <c r="P9" s="20">
        <f>(P8/U8)*100%</f>
        <v>3.5714285714285712E-2</v>
      </c>
      <c r="Q9" s="20">
        <f>(Q8/U8)*100%</f>
        <v>3.5714285714285712E-2</v>
      </c>
      <c r="R9" s="20">
        <f>(R8/U8)*100%</f>
        <v>3.5714285714285712E-2</v>
      </c>
      <c r="S9" s="20">
        <f>(S8/U8)*100%</f>
        <v>3.5714285714285712E-2</v>
      </c>
      <c r="T9" s="20">
        <f>(T8/U8)*100%</f>
        <v>3.5714285714285712E-2</v>
      </c>
      <c r="U9" s="21">
        <f>SUM(B9:T9)</f>
        <v>0.99999999999999967</v>
      </c>
    </row>
    <row r="11" spans="1:21" x14ac:dyDescent="0.3">
      <c r="C11" s="7"/>
      <c r="D11" s="7"/>
      <c r="L11" s="7"/>
      <c r="M11" s="7"/>
      <c r="N11" s="7"/>
      <c r="O11" s="7"/>
      <c r="P11" s="7"/>
      <c r="Q11" s="9"/>
      <c r="R11" s="9"/>
      <c r="S11" s="7"/>
      <c r="T11" s="7"/>
    </row>
    <row r="12" spans="1:21" x14ac:dyDescent="0.3">
      <c r="C12" s="7"/>
      <c r="D12" s="7"/>
      <c r="E12" s="7"/>
      <c r="F12" s="7"/>
      <c r="G12" s="7"/>
      <c r="J12" s="7"/>
      <c r="K12" s="12"/>
      <c r="L12" s="7"/>
      <c r="M12" s="7"/>
      <c r="S12" s="9"/>
      <c r="T12" s="9"/>
    </row>
    <row r="13" spans="1:21" x14ac:dyDescent="0.3">
      <c r="H13" s="7"/>
      <c r="S13" s="9"/>
      <c r="T13" s="9"/>
    </row>
    <row r="14" spans="1:21" x14ac:dyDescent="0.3">
      <c r="H14" s="11"/>
    </row>
    <row r="17" spans="3:4" x14ac:dyDescent="0.3">
      <c r="C17" s="9"/>
      <c r="D17" s="9"/>
    </row>
  </sheetData>
  <mergeCells count="9">
    <mergeCell ref="C1:T1"/>
    <mergeCell ref="U4:U6"/>
    <mergeCell ref="C6:J6"/>
    <mergeCell ref="K6:M6"/>
    <mergeCell ref="C4:T4"/>
    <mergeCell ref="C5:J5"/>
    <mergeCell ref="K5:M5"/>
    <mergeCell ref="N5:T5"/>
    <mergeCell ref="N6:T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2023-05-29T12:46:59Z</dcterms:modified>
  <cp:category/>
  <cp:contentStatus/>
</cp:coreProperties>
</file>